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User Maridell\Desktop\Online-COMFSM\Program-Data-Sheets\"/>
    </mc:Choice>
  </mc:AlternateContent>
  <bookViews>
    <workbookView xWindow="930" yWindow="0" windowWidth="27870" windowHeight="12810"/>
  </bookViews>
  <sheets>
    <sheet name="TYC_GradRates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4" i="1" l="1"/>
  <c r="F35" i="1"/>
  <c r="F36" i="1"/>
  <c r="F37" i="1"/>
  <c r="C37" i="1"/>
  <c r="D37" i="1" s="1"/>
  <c r="D36" i="1"/>
  <c r="D35" i="1"/>
  <c r="D34" i="1"/>
  <c r="F33" i="1"/>
  <c r="D33" i="1"/>
  <c r="H26" i="1"/>
  <c r="H25" i="1"/>
  <c r="H24" i="1"/>
  <c r="H18" i="1"/>
  <c r="H17" i="1"/>
  <c r="H16" i="1"/>
  <c r="H15" i="1"/>
  <c r="E27" i="1"/>
  <c r="F27" i="1" s="1"/>
  <c r="C27" i="1"/>
  <c r="D27" i="1" s="1"/>
  <c r="B27" i="1"/>
  <c r="H27" i="1" s="1"/>
  <c r="F26" i="1"/>
  <c r="D26" i="1"/>
  <c r="F25" i="1"/>
  <c r="D25" i="1"/>
  <c r="F24" i="1"/>
  <c r="D24" i="1"/>
  <c r="E18" i="1"/>
  <c r="F18" i="1" s="1"/>
  <c r="C18" i="1"/>
  <c r="D18" i="1" s="1"/>
  <c r="F17" i="1"/>
  <c r="D17" i="1"/>
  <c r="F16" i="1"/>
  <c r="D16" i="1"/>
  <c r="F15" i="1"/>
  <c r="D15" i="1"/>
  <c r="H9" i="1"/>
  <c r="F9" i="1"/>
  <c r="D9" i="1"/>
  <c r="H8" i="1"/>
  <c r="F8" i="1"/>
  <c r="D8" i="1"/>
  <c r="H7" i="1"/>
  <c r="F7" i="1"/>
  <c r="D7" i="1"/>
  <c r="H6" i="1"/>
  <c r="F6" i="1"/>
  <c r="D6" i="1"/>
  <c r="H5" i="1"/>
  <c r="F5" i="1"/>
  <c r="D5" i="1"/>
</calcChain>
</file>

<file path=xl/sharedStrings.xml><?xml version="1.0" encoding="utf-8"?>
<sst xmlns="http://schemas.openxmlformats.org/spreadsheetml/2006/main" count="52" uniqueCount="21">
  <si>
    <t>Fall 2017 New Third-Year Certificate Program Graduation Rates</t>
  </si>
  <si>
    <t>Major</t>
  </si>
  <si>
    <t>Fall17New</t>
  </si>
  <si>
    <t>GR100</t>
  </si>
  <si>
    <t>%GR100</t>
  </si>
  <si>
    <t>GR150</t>
  </si>
  <si>
    <t>%GR150</t>
  </si>
  <si>
    <t xml:space="preserve">GR200 </t>
  </si>
  <si>
    <t>%GR200</t>
  </si>
  <si>
    <t>Accounting - TYC</t>
  </si>
  <si>
    <t>General Business - TYC</t>
  </si>
  <si>
    <t>Public Health - TYC</t>
  </si>
  <si>
    <t>Teacher Preparation - Elementary - TYC</t>
  </si>
  <si>
    <t>Total</t>
  </si>
  <si>
    <t>Fall 2018 New Third-Year Certificate Program Graduation Rates</t>
  </si>
  <si>
    <t>Fall18New</t>
  </si>
  <si>
    <t>Fall 2019 New Third-Year Certificate Program Graduation Rates</t>
  </si>
  <si>
    <t>Fall19New</t>
  </si>
  <si>
    <t>Fall 2020 New Third-Year Certificate Program Graduation Rates</t>
  </si>
  <si>
    <t>Fall20New</t>
  </si>
  <si>
    <t xml:space="preserve">Teacher Preparation - Elementary -TYC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</si>
</sst>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Garamond"/>
      <family val="1"/>
    </font>
    <font>
      <b/>
      <sz val="11"/>
      <color theme="1"/>
      <name val="Garamond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3">
    <xf numFmtId="0" fontId="0" fillId="0" borderId="0" xfId="0"/>
    <xf numFmtId="0" fontId="2" fillId="0" borderId="1" xfId="0" applyFont="1" applyBorder="1"/>
    <xf numFmtId="0" fontId="2" fillId="0" borderId="1" xfId="0" applyNumberFormat="1" applyFont="1" applyBorder="1"/>
    <xf numFmtId="0" fontId="2" fillId="0" borderId="0" xfId="0" applyFont="1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left"/>
    </xf>
    <xf numFmtId="164" fontId="2" fillId="0" borderId="1" xfId="1" applyNumberFormat="1" applyFont="1" applyBorder="1"/>
    <xf numFmtId="0" fontId="3" fillId="0" borderId="1" xfId="0" applyFont="1" applyBorder="1" applyAlignment="1">
      <alignment horizontal="right"/>
    </xf>
    <xf numFmtId="0" fontId="2" fillId="0" borderId="0" xfId="0" applyFont="1" applyBorder="1"/>
    <xf numFmtId="164" fontId="2" fillId="0" borderId="0" xfId="1" applyNumberFormat="1" applyFont="1" applyBorder="1"/>
    <xf numFmtId="0" fontId="3" fillId="0" borderId="1" xfId="0" applyFont="1" applyBorder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37"/>
  <sheetViews>
    <sheetView tabSelected="1" workbookViewId="0">
      <selection activeCell="L28" sqref="L28"/>
    </sheetView>
  </sheetViews>
  <sheetFormatPr defaultRowHeight="15" x14ac:dyDescent="0.25"/>
  <cols>
    <col min="1" max="1" width="38.42578125" style="3" customWidth="1"/>
    <col min="2" max="8" width="11.85546875" style="3" customWidth="1"/>
    <col min="9" max="16384" width="9.140625" style="3"/>
  </cols>
  <sheetData>
    <row r="3" spans="1:8" x14ac:dyDescent="0.25">
      <c r="A3" s="4" t="s">
        <v>0</v>
      </c>
    </row>
    <row r="4" spans="1:8" x14ac:dyDescent="0.25">
      <c r="A4" s="5" t="s">
        <v>1</v>
      </c>
      <c r="B4" s="5" t="s">
        <v>2</v>
      </c>
      <c r="C4" s="5" t="s">
        <v>3</v>
      </c>
      <c r="D4" s="5" t="s">
        <v>4</v>
      </c>
      <c r="E4" s="5" t="s">
        <v>5</v>
      </c>
      <c r="F4" s="6" t="s">
        <v>6</v>
      </c>
      <c r="G4" s="6" t="s">
        <v>7</v>
      </c>
      <c r="H4" s="6" t="s">
        <v>8</v>
      </c>
    </row>
    <row r="5" spans="1:8" x14ac:dyDescent="0.25">
      <c r="A5" s="7" t="s">
        <v>9</v>
      </c>
      <c r="B5" s="1">
        <v>5</v>
      </c>
      <c r="C5" s="1">
        <v>2</v>
      </c>
      <c r="D5" s="8">
        <f>C5/B5</f>
        <v>0.4</v>
      </c>
      <c r="E5" s="1">
        <v>2</v>
      </c>
      <c r="F5" s="8">
        <f>E5/B5</f>
        <v>0.4</v>
      </c>
      <c r="G5" s="1">
        <v>0</v>
      </c>
      <c r="H5" s="8">
        <f>G5/B5</f>
        <v>0</v>
      </c>
    </row>
    <row r="6" spans="1:8" x14ac:dyDescent="0.25">
      <c r="A6" s="7" t="s">
        <v>10</v>
      </c>
      <c r="B6" s="1">
        <v>6</v>
      </c>
      <c r="C6" s="1">
        <v>2</v>
      </c>
      <c r="D6" s="8">
        <f t="shared" ref="D6:D9" si="0">C6/B6</f>
        <v>0.33333333333333331</v>
      </c>
      <c r="E6" s="1">
        <v>2</v>
      </c>
      <c r="F6" s="8">
        <f t="shared" ref="F6:F9" si="1">E6/B6</f>
        <v>0.33333333333333331</v>
      </c>
      <c r="G6" s="1">
        <v>0</v>
      </c>
      <c r="H6" s="8">
        <f t="shared" ref="H6:H9" si="2">G6/B6</f>
        <v>0</v>
      </c>
    </row>
    <row r="7" spans="1:8" x14ac:dyDescent="0.25">
      <c r="A7" s="7" t="s">
        <v>11</v>
      </c>
      <c r="B7" s="1">
        <v>1</v>
      </c>
      <c r="C7" s="1">
        <v>1</v>
      </c>
      <c r="D7" s="8">
        <f t="shared" si="0"/>
        <v>1</v>
      </c>
      <c r="E7" s="1">
        <v>1</v>
      </c>
      <c r="F7" s="8">
        <f t="shared" si="1"/>
        <v>1</v>
      </c>
      <c r="G7" s="1">
        <v>0</v>
      </c>
      <c r="H7" s="8">
        <f t="shared" si="2"/>
        <v>0</v>
      </c>
    </row>
    <row r="8" spans="1:8" x14ac:dyDescent="0.25">
      <c r="A8" s="7" t="s">
        <v>12</v>
      </c>
      <c r="B8" s="1">
        <v>5</v>
      </c>
      <c r="C8" s="1">
        <v>0</v>
      </c>
      <c r="D8" s="8">
        <f t="shared" si="0"/>
        <v>0</v>
      </c>
      <c r="E8" s="1">
        <v>1</v>
      </c>
      <c r="F8" s="8">
        <f t="shared" si="1"/>
        <v>0.2</v>
      </c>
      <c r="G8" s="1">
        <v>0</v>
      </c>
      <c r="H8" s="8">
        <f t="shared" si="2"/>
        <v>0</v>
      </c>
    </row>
    <row r="9" spans="1:8" x14ac:dyDescent="0.25">
      <c r="A9" s="9" t="s">
        <v>13</v>
      </c>
      <c r="B9" s="1">
        <v>17</v>
      </c>
      <c r="C9" s="1">
        <v>5</v>
      </c>
      <c r="D9" s="8">
        <f t="shared" si="0"/>
        <v>0.29411764705882354</v>
      </c>
      <c r="E9" s="1">
        <v>6</v>
      </c>
      <c r="F9" s="8">
        <f t="shared" si="1"/>
        <v>0.35294117647058826</v>
      </c>
      <c r="G9" s="1">
        <v>0</v>
      </c>
      <c r="H9" s="8">
        <f t="shared" si="2"/>
        <v>0</v>
      </c>
    </row>
    <row r="13" spans="1:8" x14ac:dyDescent="0.25">
      <c r="A13" s="4" t="s">
        <v>14</v>
      </c>
    </row>
    <row r="14" spans="1:8" x14ac:dyDescent="0.25">
      <c r="A14" s="5" t="s">
        <v>1</v>
      </c>
      <c r="B14" s="5" t="s">
        <v>15</v>
      </c>
      <c r="C14" s="5" t="s">
        <v>3</v>
      </c>
      <c r="D14" s="5" t="s">
        <v>4</v>
      </c>
      <c r="E14" s="5" t="s">
        <v>5</v>
      </c>
      <c r="F14" s="6" t="s">
        <v>6</v>
      </c>
      <c r="G14" s="6" t="s">
        <v>7</v>
      </c>
      <c r="H14" s="6" t="s">
        <v>8</v>
      </c>
    </row>
    <row r="15" spans="1:8" x14ac:dyDescent="0.25">
      <c r="A15" s="7" t="s">
        <v>10</v>
      </c>
      <c r="B15" s="1">
        <v>5</v>
      </c>
      <c r="C15" s="1">
        <v>4</v>
      </c>
      <c r="D15" s="8">
        <f>C15/B15</f>
        <v>0.8</v>
      </c>
      <c r="E15" s="1">
        <v>4</v>
      </c>
      <c r="F15" s="8">
        <f>E15/B15</f>
        <v>0.8</v>
      </c>
      <c r="G15" s="1">
        <v>0</v>
      </c>
      <c r="H15" s="8">
        <f>G15/B15</f>
        <v>0</v>
      </c>
    </row>
    <row r="16" spans="1:8" x14ac:dyDescent="0.25">
      <c r="A16" s="7" t="s">
        <v>11</v>
      </c>
      <c r="B16" s="1">
        <v>3</v>
      </c>
      <c r="C16" s="1">
        <v>1</v>
      </c>
      <c r="D16" s="8">
        <f t="shared" ref="D16:D18" si="3">C16/B16</f>
        <v>0.33333333333333331</v>
      </c>
      <c r="E16" s="1">
        <v>1</v>
      </c>
      <c r="F16" s="8">
        <f t="shared" ref="F16:F18" si="4">E16/B16</f>
        <v>0.33333333333333331</v>
      </c>
      <c r="G16" s="1">
        <v>0</v>
      </c>
      <c r="H16" s="8">
        <f t="shared" ref="H16:H18" si="5">G16/B16</f>
        <v>0</v>
      </c>
    </row>
    <row r="17" spans="1:8" x14ac:dyDescent="0.25">
      <c r="A17" s="7" t="s">
        <v>12</v>
      </c>
      <c r="B17" s="1">
        <v>5</v>
      </c>
      <c r="C17" s="1">
        <v>2</v>
      </c>
      <c r="D17" s="8">
        <f t="shared" si="3"/>
        <v>0.4</v>
      </c>
      <c r="E17" s="1">
        <v>3</v>
      </c>
      <c r="F17" s="8">
        <f t="shared" si="4"/>
        <v>0.6</v>
      </c>
      <c r="G17" s="1">
        <v>0</v>
      </c>
      <c r="H17" s="8">
        <f t="shared" si="5"/>
        <v>0</v>
      </c>
    </row>
    <row r="18" spans="1:8" x14ac:dyDescent="0.25">
      <c r="A18" s="9" t="s">
        <v>13</v>
      </c>
      <c r="B18" s="1">
        <v>13</v>
      </c>
      <c r="C18" s="1">
        <f>SUM(C15:C17)</f>
        <v>7</v>
      </c>
      <c r="D18" s="8">
        <f t="shared" si="3"/>
        <v>0.53846153846153844</v>
      </c>
      <c r="E18" s="1">
        <f>SUM(E15:E17)</f>
        <v>8</v>
      </c>
      <c r="F18" s="8">
        <f t="shared" si="4"/>
        <v>0.61538461538461542</v>
      </c>
      <c r="G18" s="1">
        <v>0</v>
      </c>
      <c r="H18" s="8">
        <f t="shared" si="5"/>
        <v>0</v>
      </c>
    </row>
    <row r="19" spans="1:8" x14ac:dyDescent="0.25">
      <c r="G19" s="10"/>
      <c r="H19" s="11"/>
    </row>
    <row r="22" spans="1:8" x14ac:dyDescent="0.25">
      <c r="A22" s="4" t="s">
        <v>16</v>
      </c>
    </row>
    <row r="23" spans="1:8" x14ac:dyDescent="0.25">
      <c r="A23" s="5" t="s">
        <v>1</v>
      </c>
      <c r="B23" s="5" t="s">
        <v>17</v>
      </c>
      <c r="C23" s="5" t="s">
        <v>3</v>
      </c>
      <c r="D23" s="5" t="s">
        <v>4</v>
      </c>
      <c r="E23" s="5" t="s">
        <v>5</v>
      </c>
      <c r="F23" s="6" t="s">
        <v>6</v>
      </c>
      <c r="G23" s="6" t="s">
        <v>7</v>
      </c>
      <c r="H23" s="6" t="s">
        <v>8</v>
      </c>
    </row>
    <row r="24" spans="1:8" x14ac:dyDescent="0.25">
      <c r="A24" s="7" t="s">
        <v>10</v>
      </c>
      <c r="B24" s="2">
        <v>6</v>
      </c>
      <c r="C24" s="1">
        <v>3</v>
      </c>
      <c r="D24" s="8">
        <f>C24/B24</f>
        <v>0.5</v>
      </c>
      <c r="E24" s="1">
        <v>3</v>
      </c>
      <c r="F24" s="8">
        <f>E24/B24</f>
        <v>0.5</v>
      </c>
      <c r="G24" s="1">
        <v>0</v>
      </c>
      <c r="H24" s="8">
        <f>G24/B24</f>
        <v>0</v>
      </c>
    </row>
    <row r="25" spans="1:8" x14ac:dyDescent="0.25">
      <c r="A25" s="7" t="s">
        <v>11</v>
      </c>
      <c r="B25" s="2">
        <v>2</v>
      </c>
      <c r="C25" s="1">
        <v>2</v>
      </c>
      <c r="D25" s="8">
        <f t="shared" ref="D25:D27" si="6">C25/B25</f>
        <v>1</v>
      </c>
      <c r="E25" s="1">
        <v>2</v>
      </c>
      <c r="F25" s="8">
        <f t="shared" ref="F25:F27" si="7">E25/B25</f>
        <v>1</v>
      </c>
      <c r="G25" s="1">
        <v>0</v>
      </c>
      <c r="H25" s="8">
        <f>G25/B25</f>
        <v>0</v>
      </c>
    </row>
    <row r="26" spans="1:8" x14ac:dyDescent="0.25">
      <c r="A26" s="7" t="s">
        <v>12</v>
      </c>
      <c r="B26" s="2">
        <v>23</v>
      </c>
      <c r="C26" s="1">
        <v>7</v>
      </c>
      <c r="D26" s="8">
        <f t="shared" si="6"/>
        <v>0.30434782608695654</v>
      </c>
      <c r="E26" s="1">
        <v>8</v>
      </c>
      <c r="F26" s="8">
        <f t="shared" si="7"/>
        <v>0.34782608695652173</v>
      </c>
      <c r="G26" s="1">
        <v>0</v>
      </c>
      <c r="H26" s="8">
        <f>G26/B26</f>
        <v>0</v>
      </c>
    </row>
    <row r="27" spans="1:8" x14ac:dyDescent="0.25">
      <c r="A27" s="9" t="s">
        <v>13</v>
      </c>
      <c r="B27" s="1">
        <f>SUM(B24:B26)</f>
        <v>31</v>
      </c>
      <c r="C27" s="1">
        <f>SUM(C24:C26)</f>
        <v>12</v>
      </c>
      <c r="D27" s="8">
        <f t="shared" si="6"/>
        <v>0.38709677419354838</v>
      </c>
      <c r="E27" s="1">
        <f>SUM(E24:E26)</f>
        <v>13</v>
      </c>
      <c r="F27" s="8">
        <f t="shared" si="7"/>
        <v>0.41935483870967744</v>
      </c>
      <c r="G27" s="1">
        <v>0</v>
      </c>
      <c r="H27" s="8">
        <f>G27/B27</f>
        <v>0</v>
      </c>
    </row>
    <row r="28" spans="1:8" x14ac:dyDescent="0.25">
      <c r="G28" s="10"/>
      <c r="H28" s="11"/>
    </row>
    <row r="31" spans="1:8" x14ac:dyDescent="0.25">
      <c r="A31" s="4" t="s">
        <v>18</v>
      </c>
    </row>
    <row r="32" spans="1:8" x14ac:dyDescent="0.25">
      <c r="A32" s="5" t="s">
        <v>1</v>
      </c>
      <c r="B32" s="5" t="s">
        <v>19</v>
      </c>
      <c r="C32" s="5" t="s">
        <v>3</v>
      </c>
      <c r="D32" s="5" t="s">
        <v>4</v>
      </c>
      <c r="E32" s="5" t="s">
        <v>5</v>
      </c>
      <c r="F32" s="6" t="s">
        <v>6</v>
      </c>
    </row>
    <row r="33" spans="1:6" x14ac:dyDescent="0.25">
      <c r="A33" s="12" t="s">
        <v>9</v>
      </c>
      <c r="B33" s="1">
        <v>1</v>
      </c>
      <c r="C33" s="1">
        <v>0</v>
      </c>
      <c r="D33" s="8">
        <f>C33/B33</f>
        <v>0</v>
      </c>
      <c r="E33" s="1">
        <v>0</v>
      </c>
      <c r="F33" s="8">
        <f>E33/B33</f>
        <v>0</v>
      </c>
    </row>
    <row r="34" spans="1:6" x14ac:dyDescent="0.25">
      <c r="A34" s="12" t="s">
        <v>10</v>
      </c>
      <c r="B34" s="1">
        <v>9</v>
      </c>
      <c r="C34" s="2">
        <v>4</v>
      </c>
      <c r="D34" s="8">
        <f t="shared" ref="D34:D37" si="8">C34/B34</f>
        <v>0.44444444444444442</v>
      </c>
      <c r="E34" s="1">
        <v>0</v>
      </c>
      <c r="F34" s="8">
        <f t="shared" ref="F34:F37" si="9">E34/B34</f>
        <v>0</v>
      </c>
    </row>
    <row r="35" spans="1:6" x14ac:dyDescent="0.25">
      <c r="A35" s="12" t="s">
        <v>11</v>
      </c>
      <c r="B35" s="1">
        <v>2</v>
      </c>
      <c r="C35" s="1">
        <v>0</v>
      </c>
      <c r="D35" s="8">
        <f t="shared" si="8"/>
        <v>0</v>
      </c>
      <c r="E35" s="1">
        <v>0</v>
      </c>
      <c r="F35" s="8">
        <f t="shared" si="9"/>
        <v>0</v>
      </c>
    </row>
    <row r="36" spans="1:6" x14ac:dyDescent="0.25">
      <c r="A36" s="12" t="s">
        <v>20</v>
      </c>
      <c r="B36" s="1">
        <v>11</v>
      </c>
      <c r="C36" s="2">
        <v>2</v>
      </c>
      <c r="D36" s="8">
        <f t="shared" si="8"/>
        <v>0.18181818181818182</v>
      </c>
      <c r="E36" s="1">
        <v>0</v>
      </c>
      <c r="F36" s="8">
        <f t="shared" si="9"/>
        <v>0</v>
      </c>
    </row>
    <row r="37" spans="1:6" x14ac:dyDescent="0.25">
      <c r="A37" s="9" t="s">
        <v>13</v>
      </c>
      <c r="B37" s="1">
        <v>23</v>
      </c>
      <c r="C37" s="1">
        <f>SUM(C33:C36)</f>
        <v>6</v>
      </c>
      <c r="D37" s="8">
        <f t="shared" si="8"/>
        <v>0.2608695652173913</v>
      </c>
      <c r="E37" s="1">
        <v>0</v>
      </c>
      <c r="F37" s="8">
        <f t="shared" si="9"/>
        <v>0</v>
      </c>
    </row>
  </sheetData>
  <pageMargins left="0.7" right="0.7" top="0.75" bottom="0.75" header="0.3" footer="0.3"/>
  <ignoredErrors>
    <ignoredError sqref="D27 D18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TYC_GradRates</vt:lpstr>
    </vt:vector>
  </TitlesOfParts>
  <Company>College of Micronesia-FSM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 Alex</dc:creator>
  <cp:lastModifiedBy>Maridell Edwin</cp:lastModifiedBy>
  <dcterms:created xsi:type="dcterms:W3CDTF">2023-03-28T01:16:03Z</dcterms:created>
  <dcterms:modified xsi:type="dcterms:W3CDTF">2023-04-10T04:48:05Z</dcterms:modified>
</cp:coreProperties>
</file>