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72" windowWidth="22980" windowHeight="9528"/>
  </bookViews>
  <sheets>
    <sheet name="goodStanding" sheetId="1" r:id="rId1"/>
    <sheet name="Sheet2" sheetId="2" r:id="rId2"/>
    <sheet name="Sheet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E8" i="1" l="1"/>
  <c r="J7" i="1"/>
  <c r="J8" i="1" s="1"/>
  <c r="I7" i="1"/>
  <c r="I8" i="1" s="1"/>
  <c r="H7" i="1"/>
  <c r="H8" i="1" s="1"/>
  <c r="G7" i="1"/>
  <c r="G8" i="1" s="1"/>
  <c r="F7" i="1"/>
  <c r="F8" i="1" s="1"/>
  <c r="E7" i="1"/>
  <c r="D7" i="1"/>
  <c r="D8" i="1" s="1"/>
  <c r="C7" i="1"/>
  <c r="C8" i="1" s="1"/>
  <c r="B7" i="1"/>
  <c r="B8" i="1" s="1"/>
</calcChain>
</file>

<file path=xl/sharedStrings.xml><?xml version="1.0" encoding="utf-8"?>
<sst xmlns="http://schemas.openxmlformats.org/spreadsheetml/2006/main" count="29" uniqueCount="19">
  <si>
    <t>standingDescription</t>
  </si>
  <si>
    <t>Fall 2004</t>
  </si>
  <si>
    <t>Fall 2005</t>
  </si>
  <si>
    <t>Fall 2006</t>
  </si>
  <si>
    <t>Fall 2007</t>
  </si>
  <si>
    <t>Fall 2008</t>
  </si>
  <si>
    <t>Fall 2009</t>
  </si>
  <si>
    <t>Fall 2010</t>
  </si>
  <si>
    <t>Fall 2011</t>
  </si>
  <si>
    <t>Fall 2012</t>
  </si>
  <si>
    <t>Academic Probation</t>
  </si>
  <si>
    <t>Academic Suspension</t>
  </si>
  <si>
    <t>Continued Academic Probation</t>
  </si>
  <si>
    <t>Good Standing</t>
  </si>
  <si>
    <t>% Good Standing</t>
  </si>
  <si>
    <t>Students</t>
  </si>
  <si>
    <t>Fall Semester Students in Good Academic Standing (%) 2004 - 2012</t>
  </si>
  <si>
    <t>Fall Semester Students Academic Standing (%) 2004 - 2012</t>
  </si>
  <si>
    <t>% GS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</si>
</sst>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0">
    <xf numFmtId="0" fontId="0" fillId="0" borderId="0" xfId="0"/>
    <xf numFmtId="0" fontId="3" fillId="0" borderId="0" xfId="1" applyFont="1" applyFill="1" applyBorder="1" applyAlignment="1">
      <alignment wrapText="1"/>
    </xf>
    <xf numFmtId="0" fontId="3" fillId="2" borderId="1" xfId="1" applyFont="1" applyFill="1" applyBorder="1" applyAlignment="1">
      <alignment horizontal="center"/>
    </xf>
    <xf numFmtId="0" fontId="3" fillId="0" borderId="1" xfId="1" applyFont="1" applyFill="1" applyBorder="1" applyAlignment="1">
      <alignment wrapText="1"/>
    </xf>
    <xf numFmtId="0" fontId="3" fillId="0" borderId="1" xfId="1" applyFont="1" applyFill="1" applyBorder="1" applyAlignment="1">
      <alignment horizontal="right" wrapText="1"/>
    </xf>
    <xf numFmtId="0" fontId="2" fillId="0" borderId="1" xfId="1" applyBorder="1"/>
    <xf numFmtId="164" fontId="0" fillId="0" borderId="1" xfId="0" applyNumberFormat="1" applyBorder="1"/>
    <xf numFmtId="164" fontId="0" fillId="0" borderId="0" xfId="0" applyNumberFormat="1" applyBorder="1"/>
    <xf numFmtId="0" fontId="1" fillId="0" borderId="0" xfId="0" applyFont="1"/>
    <xf numFmtId="9" fontId="0" fillId="0" borderId="1" xfId="0" applyNumberFormat="1" applyBorder="1"/>
  </cellXfs>
  <cellStyles count="2">
    <cellStyle name="Normal" xfId="0" builtinId="0"/>
    <cellStyle name="Normal_standing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200" b="1" i="0" u="none" strike="noStrike" baseline="0">
                <a:effectLst/>
              </a:rPr>
              <a:t>Fall Semester Students in Good Academic Standing (%) 2004 - 2012</a:t>
            </a:r>
            <a:r>
              <a:rPr lang="en-US" sz="1200" b="1" i="0" u="none" strike="noStrike" baseline="0"/>
              <a:t> </a:t>
            </a:r>
            <a:endParaRPr lang="en-US" sz="1200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goodStanding!$A$12</c:f>
              <c:strCache>
                <c:ptCount val="1"/>
                <c:pt idx="0">
                  <c:v>% GS</c:v>
                </c:pt>
              </c:strCache>
            </c:strRef>
          </c:tx>
          <c:invertIfNegative val="0"/>
          <c:cat>
            <c:strRef>
              <c:f>goodStanding!$B$11:$J$11</c:f>
              <c:strCache>
                <c:ptCount val="9"/>
                <c:pt idx="0">
                  <c:v>Fall 2004</c:v>
                </c:pt>
                <c:pt idx="1">
                  <c:v>Fall 2005</c:v>
                </c:pt>
                <c:pt idx="2">
                  <c:v>Fall 2006</c:v>
                </c:pt>
                <c:pt idx="3">
                  <c:v>Fall 2007</c:v>
                </c:pt>
                <c:pt idx="4">
                  <c:v>Fall 2008</c:v>
                </c:pt>
                <c:pt idx="5">
                  <c:v>Fall 2009</c:v>
                </c:pt>
                <c:pt idx="6">
                  <c:v>Fall 2010</c:v>
                </c:pt>
                <c:pt idx="7">
                  <c:v>Fall 2011</c:v>
                </c:pt>
                <c:pt idx="8">
                  <c:v>Fall 2012</c:v>
                </c:pt>
              </c:strCache>
            </c:strRef>
          </c:cat>
          <c:val>
            <c:numRef>
              <c:f>goodStanding!$B$12:$J$12</c:f>
              <c:numCache>
                <c:formatCode>0%</c:formatCode>
                <c:ptCount val="9"/>
                <c:pt idx="0">
                  <c:v>0.72032640949554894</c:v>
                </c:pt>
                <c:pt idx="1">
                  <c:v>0.72929802437999158</c:v>
                </c:pt>
                <c:pt idx="2">
                  <c:v>0.70979299363057324</c:v>
                </c:pt>
                <c:pt idx="3">
                  <c:v>0.73330515638207949</c:v>
                </c:pt>
                <c:pt idx="4">
                  <c:v>0.73034623217922612</c:v>
                </c:pt>
                <c:pt idx="5">
                  <c:v>0.76540971718636697</c:v>
                </c:pt>
                <c:pt idx="6">
                  <c:v>0.75886524822695034</c:v>
                </c:pt>
                <c:pt idx="7">
                  <c:v>0.77216494845360828</c:v>
                </c:pt>
                <c:pt idx="8">
                  <c:v>0.79344262295081969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8308352"/>
        <c:axId val="88351104"/>
      </c:barChart>
      <c:catAx>
        <c:axId val="88308352"/>
        <c:scaling>
          <c:orientation val="minMax"/>
        </c:scaling>
        <c:delete val="0"/>
        <c:axPos val="b"/>
        <c:majorTickMark val="none"/>
        <c:minorTickMark val="none"/>
        <c:tickLblPos val="nextTo"/>
        <c:crossAx val="88351104"/>
        <c:crosses val="autoZero"/>
        <c:auto val="1"/>
        <c:lblAlgn val="ctr"/>
        <c:lblOffset val="100"/>
        <c:noMultiLvlLbl val="0"/>
      </c:catAx>
      <c:valAx>
        <c:axId val="88351104"/>
        <c:scaling>
          <c:orientation val="minMax"/>
          <c:max val="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Percent</a:t>
                </a:r>
              </a:p>
            </c:rich>
          </c:tx>
          <c:layout/>
          <c:overlay val="0"/>
        </c:title>
        <c:numFmt formatCode="0%" sourceLinked="1"/>
        <c:majorTickMark val="none"/>
        <c:minorTickMark val="none"/>
        <c:tickLblPos val="nextTo"/>
        <c:crossAx val="88308352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68580</xdr:colOff>
      <xdr:row>13</xdr:row>
      <xdr:rowOff>26670</xdr:rowOff>
    </xdr:from>
    <xdr:to>
      <xdr:col>5</xdr:col>
      <xdr:colOff>297180</xdr:colOff>
      <xdr:row>28</xdr:row>
      <xdr:rowOff>26670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immy/Google%20Drive%202/Google%20Drive/Data%20Center/Fact%20Book%20Other%20IHE/Factbook%202013/enrollmentTrends20043-201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rollmentHeadcount"/>
      <sheetName val="enrollmentDegree"/>
      <sheetName val="credits"/>
      <sheetName val="trendSOrigin"/>
      <sheetName val="majors"/>
      <sheetName val="majors2"/>
      <sheetName val="Sheet2"/>
      <sheetName val="Sheet8"/>
      <sheetName val="studentType"/>
      <sheetName val="level"/>
      <sheetName val="gender"/>
      <sheetName val="standing"/>
      <sheetName val="stateOrigin"/>
      <sheetName val="Honors"/>
      <sheetName val="Sheet1"/>
      <sheetName val="Sheet11"/>
      <sheetName val="f11studen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66">
          <cell r="B66" t="str">
            <v>Fall 2004</v>
          </cell>
          <cell r="C66" t="str">
            <v>Fall 2005</v>
          </cell>
          <cell r="D66" t="str">
            <v>Fall 2006</v>
          </cell>
          <cell r="E66" t="str">
            <v>Fall 2007</v>
          </cell>
          <cell r="F66" t="str">
            <v>Fall 2008</v>
          </cell>
          <cell r="G66" t="str">
            <v>Fall 2009</v>
          </cell>
          <cell r="H66" t="str">
            <v>Fall 2010</v>
          </cell>
          <cell r="I66" t="str">
            <v>Fall 2011</v>
          </cell>
          <cell r="J66" t="str">
            <v>Fall 2012</v>
          </cell>
        </row>
        <row r="67">
          <cell r="A67" t="str">
            <v>% Good Standing</v>
          </cell>
          <cell r="B67">
            <v>0.72032640949554894</v>
          </cell>
          <cell r="C67">
            <v>0.72929802437999158</v>
          </cell>
          <cell r="D67">
            <v>0.70979299363057324</v>
          </cell>
          <cell r="E67">
            <v>0.73330515638207949</v>
          </cell>
          <cell r="F67">
            <v>0.73034623217922612</v>
          </cell>
          <cell r="G67">
            <v>0.76540971718636697</v>
          </cell>
          <cell r="H67">
            <v>0.75886524822695034</v>
          </cell>
          <cell r="I67">
            <v>0.77216494845360828</v>
          </cell>
          <cell r="J67">
            <v>0.79344262295081969</v>
          </cell>
        </row>
      </sheetData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K18" sqref="K18"/>
    </sheetView>
  </sheetViews>
  <sheetFormatPr defaultRowHeight="14.4" x14ac:dyDescent="0.3"/>
  <cols>
    <col min="1" max="1" width="27.77734375" customWidth="1"/>
  </cols>
  <sheetData>
    <row r="1" spans="1:10" x14ac:dyDescent="0.3">
      <c r="A1" t="s">
        <v>17</v>
      </c>
    </row>
    <row r="2" spans="1:10" x14ac:dyDescent="0.3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</row>
    <row r="3" spans="1:10" x14ac:dyDescent="0.3">
      <c r="A3" s="3" t="s">
        <v>10</v>
      </c>
      <c r="B3" s="4">
        <v>521</v>
      </c>
      <c r="C3" s="4">
        <v>440</v>
      </c>
      <c r="D3" s="4">
        <v>513</v>
      </c>
      <c r="E3" s="4">
        <v>430</v>
      </c>
      <c r="F3" s="4">
        <v>451</v>
      </c>
      <c r="G3" s="4">
        <v>443</v>
      </c>
      <c r="H3" s="5">
        <v>492</v>
      </c>
      <c r="I3" s="4">
        <v>441</v>
      </c>
      <c r="J3" s="4">
        <v>394</v>
      </c>
    </row>
    <row r="4" spans="1:10" x14ac:dyDescent="0.3">
      <c r="A4" s="3" t="s">
        <v>11</v>
      </c>
      <c r="B4" s="4">
        <v>123</v>
      </c>
      <c r="C4" s="4">
        <v>124</v>
      </c>
      <c r="D4" s="4">
        <v>114</v>
      </c>
      <c r="E4" s="4">
        <v>106</v>
      </c>
      <c r="F4" s="4">
        <v>99</v>
      </c>
      <c r="G4" s="4">
        <v>92</v>
      </c>
      <c r="H4" s="5">
        <v>101</v>
      </c>
      <c r="I4" s="4">
        <v>101</v>
      </c>
      <c r="J4" s="4">
        <v>60</v>
      </c>
    </row>
    <row r="5" spans="1:10" x14ac:dyDescent="0.3">
      <c r="A5" s="3" t="s">
        <v>12</v>
      </c>
      <c r="B5" s="4">
        <v>110</v>
      </c>
      <c r="C5" s="4">
        <v>80</v>
      </c>
      <c r="D5" s="4">
        <v>102</v>
      </c>
      <c r="E5" s="4">
        <v>95</v>
      </c>
      <c r="F5" s="4">
        <v>112</v>
      </c>
      <c r="G5" s="4">
        <v>112</v>
      </c>
      <c r="H5" s="5">
        <v>121</v>
      </c>
      <c r="I5" s="4">
        <v>121</v>
      </c>
      <c r="J5" s="4">
        <v>113</v>
      </c>
    </row>
    <row r="6" spans="1:10" x14ac:dyDescent="0.3">
      <c r="A6" s="3" t="s">
        <v>13</v>
      </c>
      <c r="B6" s="4">
        <v>1942</v>
      </c>
      <c r="C6" s="4">
        <v>1735</v>
      </c>
      <c r="D6" s="4">
        <v>1783</v>
      </c>
      <c r="E6" s="4">
        <v>1735</v>
      </c>
      <c r="F6" s="4">
        <v>1793</v>
      </c>
      <c r="G6" s="4">
        <v>2111</v>
      </c>
      <c r="H6" s="4">
        <v>2247</v>
      </c>
      <c r="I6" s="4">
        <v>2247</v>
      </c>
      <c r="J6" s="4">
        <v>2178</v>
      </c>
    </row>
    <row r="7" spans="1:10" x14ac:dyDescent="0.3">
      <c r="A7" s="3" t="s">
        <v>15</v>
      </c>
      <c r="B7" s="4">
        <f>SUM(B3:B6)</f>
        <v>2696</v>
      </c>
      <c r="C7" s="4">
        <f t="shared" ref="C7:J7" si="0">SUM(C3:C6)</f>
        <v>2379</v>
      </c>
      <c r="D7" s="4">
        <f t="shared" si="0"/>
        <v>2512</v>
      </c>
      <c r="E7" s="4">
        <f t="shared" si="0"/>
        <v>2366</v>
      </c>
      <c r="F7" s="4">
        <f t="shared" si="0"/>
        <v>2455</v>
      </c>
      <c r="G7" s="4">
        <f t="shared" si="0"/>
        <v>2758</v>
      </c>
      <c r="H7" s="4">
        <f t="shared" si="0"/>
        <v>2961</v>
      </c>
      <c r="I7" s="4">
        <f t="shared" si="0"/>
        <v>2910</v>
      </c>
      <c r="J7" s="4">
        <f t="shared" si="0"/>
        <v>2745</v>
      </c>
    </row>
    <row r="8" spans="1:10" x14ac:dyDescent="0.3">
      <c r="A8" s="3" t="s">
        <v>14</v>
      </c>
      <c r="B8" s="6">
        <f>B6/B7</f>
        <v>0.72032640949554894</v>
      </c>
      <c r="C8" s="6">
        <f t="shared" ref="C8:J8" si="1">C6/C7</f>
        <v>0.72929802437999158</v>
      </c>
      <c r="D8" s="6">
        <f t="shared" si="1"/>
        <v>0.70979299363057324</v>
      </c>
      <c r="E8" s="6">
        <f t="shared" si="1"/>
        <v>0.73330515638207949</v>
      </c>
      <c r="F8" s="6">
        <f t="shared" si="1"/>
        <v>0.73034623217922612</v>
      </c>
      <c r="G8" s="6">
        <f t="shared" si="1"/>
        <v>0.76540971718636697</v>
      </c>
      <c r="H8" s="6">
        <f t="shared" si="1"/>
        <v>0.75886524822695034</v>
      </c>
      <c r="I8" s="6">
        <f t="shared" si="1"/>
        <v>0.77216494845360828</v>
      </c>
      <c r="J8" s="6">
        <f t="shared" si="1"/>
        <v>0.79344262295081969</v>
      </c>
    </row>
    <row r="9" spans="1:10" x14ac:dyDescent="0.3">
      <c r="A9" s="1"/>
      <c r="B9" s="7"/>
      <c r="C9" s="7"/>
      <c r="D9" s="7"/>
      <c r="E9" s="7"/>
      <c r="F9" s="7"/>
      <c r="G9" s="7"/>
      <c r="H9" s="7"/>
      <c r="I9" s="7"/>
      <c r="J9" s="7"/>
    </row>
    <row r="10" spans="1:10" x14ac:dyDescent="0.3">
      <c r="A10" s="8" t="s">
        <v>16</v>
      </c>
    </row>
    <row r="11" spans="1:10" x14ac:dyDescent="0.3">
      <c r="A11" s="2" t="s">
        <v>0</v>
      </c>
      <c r="B11" s="2" t="s">
        <v>1</v>
      </c>
      <c r="C11" s="2" t="s">
        <v>2</v>
      </c>
      <c r="D11" s="2" t="s">
        <v>3</v>
      </c>
      <c r="E11" s="2" t="s">
        <v>4</v>
      </c>
      <c r="F11" s="2" t="s">
        <v>5</v>
      </c>
      <c r="G11" s="2" t="s">
        <v>6</v>
      </c>
      <c r="H11" s="2" t="s">
        <v>7</v>
      </c>
      <c r="I11" s="2" t="s">
        <v>8</v>
      </c>
      <c r="J11" s="2" t="s">
        <v>9</v>
      </c>
    </row>
    <row r="12" spans="1:10" x14ac:dyDescent="0.3">
      <c r="A12" s="3" t="s">
        <v>18</v>
      </c>
      <c r="B12" s="9">
        <v>0.72032640949554894</v>
      </c>
      <c r="C12" s="9">
        <v>0.72929802437999158</v>
      </c>
      <c r="D12" s="9">
        <v>0.70979299363057324</v>
      </c>
      <c r="E12" s="9">
        <v>0.73330515638207949</v>
      </c>
      <c r="F12" s="9">
        <v>0.73034623217922612</v>
      </c>
      <c r="G12" s="9">
        <v>0.76540971718636697</v>
      </c>
      <c r="H12" s="9">
        <v>0.75886524822695034</v>
      </c>
      <c r="I12" s="9">
        <v>0.77216494845360828</v>
      </c>
      <c r="J12" s="9">
        <v>0.79344262295081969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goodStanding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Jimmy Hicks</dc:creator>
  <cp:lastModifiedBy>Jimmy Hicks</cp:lastModifiedBy>
  <dcterms:created xsi:type="dcterms:W3CDTF">2013-03-14T03:44:19Z</dcterms:created>
  <dcterms:modified xsi:type="dcterms:W3CDTF">2013-03-14T04:31:31Z</dcterms:modified>
</cp:coreProperties>
</file>